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fa-my.sharepoint.com/personal/jgalli_schellvistafire_org/Documents/Schell Vista/Employment/Schell VIsta MOU's/2024-2025/"/>
    </mc:Choice>
  </mc:AlternateContent>
  <xr:revisionPtr revIDLastSave="33" documentId="8_{FBBDD335-3102-49E4-A1BA-2413730E6E5C}" xr6:coauthVersionLast="47" xr6:coauthVersionMax="47" xr10:uidLastSave="{65592533-876C-4E7F-A1A6-DB564808BE45}"/>
  <bookViews>
    <workbookView xWindow="-120" yWindow="-120" windowWidth="29040" windowHeight="15720" xr2:uid="{85085AFB-55C1-436D-8A42-8C0384C40D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<sst xmlns="http://schemas.openxmlformats.org/spreadsheetml/2006/main" count="45" uniqueCount="43">
  <si>
    <t>Annual</t>
  </si>
  <si>
    <t>Stipend</t>
  </si>
  <si>
    <t xml:space="preserve">Monthly </t>
  </si>
  <si>
    <t xml:space="preserve">Annual </t>
  </si>
  <si>
    <t>Rank</t>
  </si>
  <si>
    <t>Monthly</t>
  </si>
  <si>
    <t>Semi</t>
  </si>
  <si>
    <t>Hourly</t>
  </si>
  <si>
    <t>Overtime</t>
  </si>
  <si>
    <t>FLSA Hourly</t>
  </si>
  <si>
    <t>Firefighter 1</t>
  </si>
  <si>
    <t>30,90</t>
  </si>
  <si>
    <t>Firefighter 2</t>
  </si>
  <si>
    <t>30,27</t>
  </si>
  <si>
    <t>Firefighter 3</t>
  </si>
  <si>
    <t>Firefighter 4</t>
  </si>
  <si>
    <t>Engineer 1</t>
  </si>
  <si>
    <t>Engineer 2</t>
  </si>
  <si>
    <t>Engineer 3</t>
  </si>
  <si>
    <t>Engineer 4</t>
  </si>
  <si>
    <t>Captain 2</t>
  </si>
  <si>
    <t>Captain 3</t>
  </si>
  <si>
    <t>Captain 4</t>
  </si>
  <si>
    <t>FLSA OT</t>
  </si>
  <si>
    <t>All MOUs and Employment Agreements Approved by Board of Directors on June 18, 2025</t>
  </si>
  <si>
    <t>Salary Schedule for Fiscal Year 2025 - 2026</t>
  </si>
  <si>
    <t>Schell Vista Fire Protection District</t>
  </si>
  <si>
    <t>Fire Chief*</t>
  </si>
  <si>
    <r>
      <t xml:space="preserve">Captain </t>
    </r>
    <r>
      <rPr>
        <b/>
        <sz val="12"/>
        <color theme="1"/>
        <rFont val="Arial"/>
        <family val="2"/>
      </rPr>
      <t>1</t>
    </r>
  </si>
  <si>
    <t>Effective as of 7/1/25</t>
  </si>
  <si>
    <t>Position</t>
  </si>
  <si>
    <t>Current</t>
  </si>
  <si>
    <t>Asst. Chief Ops*</t>
  </si>
  <si>
    <t>Asst. Chief Admin*</t>
  </si>
  <si>
    <t>Robin $54 PH 10 Hrs. Per Week*</t>
  </si>
  <si>
    <t>Stacie $54 PH 10 Hrs. Per Week*</t>
  </si>
  <si>
    <t>BC Stipend*</t>
  </si>
  <si>
    <t>BC Coverage*</t>
  </si>
  <si>
    <t>Special Projects Manager*</t>
  </si>
  <si>
    <t>Vol. Captain 1*</t>
  </si>
  <si>
    <t>Vol. Captain 2*</t>
  </si>
  <si>
    <t>Vol. Captain 3*</t>
  </si>
  <si>
    <t xml:space="preserve">*Part-time Employees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</si>
</sst>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7371-4B43-455C-863F-58EEC1998102}">
  <sheetPr>
    <pageSetUpPr fitToPage="1"/>
  </sheetPr>
  <dimension ref="A1:H40"/>
  <sheetViews>
    <sheetView tabSelected="1" topLeftCell="A9" workbookViewId="0">
      <selection activeCell="B43" sqref="B43"/>
    </sheetView>
  </sheetViews>
  <sheetFormatPr defaultRowHeight="15" x14ac:dyDescent="0.2"/>
  <cols>
    <col min="1" max="1" width="27.42578125" style="17" customWidth="1"/>
    <col min="2" max="2" width="15.42578125" style="18" bestFit="1" customWidth="1"/>
    <col min="3" max="3" width="15.140625" style="18" customWidth="1"/>
    <col min="4" max="4" width="11.42578125" style="17" bestFit="1" customWidth="1"/>
    <col min="5" max="5" width="9.42578125" style="17" bestFit="1" customWidth="1"/>
    <col min="6" max="6" width="11.140625" style="17" bestFit="1" customWidth="1"/>
    <col min="7" max="7" width="15.42578125" style="17" bestFit="1" customWidth="1"/>
    <col min="8" max="8" width="11.140625" style="17" bestFit="1" customWidth="1"/>
    <col min="9" max="16384" width="9.140625" style="17"/>
  </cols>
  <sheetData>
    <row r="1" spans="1:8" x14ac:dyDescent="0.2">
      <c r="A1" s="3" t="s">
        <v>26</v>
      </c>
      <c r="B1" s="4"/>
      <c r="C1" s="4"/>
      <c r="D1" s="3"/>
      <c r="E1" s="3"/>
      <c r="F1" s="3"/>
      <c r="G1" s="3"/>
      <c r="H1" s="3"/>
    </row>
    <row r="2" spans="1:8" x14ac:dyDescent="0.2">
      <c r="A2" s="3" t="s">
        <v>25</v>
      </c>
      <c r="B2" s="4"/>
      <c r="C2" s="4"/>
      <c r="D2" s="3"/>
      <c r="E2" s="3"/>
      <c r="F2" s="3"/>
      <c r="G2" s="3"/>
      <c r="H2" s="3"/>
    </row>
    <row r="3" spans="1:8" x14ac:dyDescent="0.2">
      <c r="A3" s="3" t="s">
        <v>29</v>
      </c>
      <c r="B3" s="4"/>
      <c r="C3" s="4"/>
      <c r="D3" s="3"/>
      <c r="E3" s="3"/>
      <c r="F3" s="3"/>
      <c r="G3" s="3"/>
      <c r="H3" s="3"/>
    </row>
    <row r="4" spans="1:8" x14ac:dyDescent="0.2">
      <c r="A4" s="3"/>
      <c r="B4" s="4"/>
      <c r="C4" s="4"/>
      <c r="D4" s="3"/>
      <c r="E4" s="3"/>
      <c r="F4" s="3"/>
      <c r="G4" s="3"/>
      <c r="H4" s="3"/>
    </row>
    <row r="5" spans="1:8" x14ac:dyDescent="0.2">
      <c r="A5" s="3" t="s">
        <v>24</v>
      </c>
      <c r="B5" s="4"/>
      <c r="C5" s="4"/>
      <c r="D5" s="3"/>
      <c r="E5" s="3"/>
      <c r="F5" s="3"/>
      <c r="G5" s="3"/>
      <c r="H5" s="3"/>
    </row>
    <row r="6" spans="1:8" x14ac:dyDescent="0.2">
      <c r="A6" s="3"/>
      <c r="B6" s="4"/>
      <c r="C6" s="4"/>
      <c r="D6" s="3"/>
      <c r="E6" s="3"/>
      <c r="F6" s="3"/>
      <c r="G6" s="3"/>
      <c r="H6" s="3"/>
    </row>
    <row r="7" spans="1:8" ht="15.75" x14ac:dyDescent="0.25">
      <c r="A7" s="14" t="s">
        <v>30</v>
      </c>
      <c r="B7" s="15" t="s">
        <v>2</v>
      </c>
      <c r="C7" s="15" t="s">
        <v>3</v>
      </c>
      <c r="D7" s="3"/>
      <c r="E7" s="3"/>
      <c r="F7" s="3"/>
      <c r="G7" s="3"/>
      <c r="H7" s="3"/>
    </row>
    <row r="8" spans="1:8" ht="15.75" x14ac:dyDescent="0.25">
      <c r="A8" s="14" t="s">
        <v>31</v>
      </c>
      <c r="B8" s="15" t="s">
        <v>1</v>
      </c>
      <c r="C8" s="15" t="s">
        <v>1</v>
      </c>
      <c r="D8" s="3"/>
      <c r="E8" s="3"/>
      <c r="F8" s="3"/>
      <c r="G8" s="3"/>
      <c r="H8" s="3"/>
    </row>
    <row r="9" spans="1:8" x14ac:dyDescent="0.2">
      <c r="A9" s="3"/>
      <c r="B9" s="4"/>
      <c r="C9" s="4"/>
      <c r="D9" s="3"/>
      <c r="E9" s="3"/>
      <c r="F9" s="3"/>
      <c r="G9" s="3"/>
      <c r="H9" s="3"/>
    </row>
    <row r="10" spans="1:8" x14ac:dyDescent="0.2">
      <c r="A10" s="3" t="s">
        <v>27</v>
      </c>
      <c r="B10" s="5">
        <v>5200</v>
      </c>
      <c r="C10" s="5">
        <f t="shared" ref="C10:C21" si="0">SUM(B10*12)</f>
        <v>62400</v>
      </c>
      <c r="D10" s="3"/>
      <c r="E10" s="3"/>
      <c r="F10" s="3"/>
      <c r="G10" s="3"/>
      <c r="H10" s="3"/>
    </row>
    <row r="11" spans="1:8" x14ac:dyDescent="0.2">
      <c r="A11" s="3" t="s">
        <v>32</v>
      </c>
      <c r="B11" s="5">
        <v>4750</v>
      </c>
      <c r="C11" s="5">
        <f t="shared" si="0"/>
        <v>57000</v>
      </c>
      <c r="D11" s="3"/>
      <c r="E11" s="3"/>
      <c r="F11" s="3"/>
      <c r="G11" s="3"/>
      <c r="H11" s="3"/>
    </row>
    <row r="12" spans="1:8" x14ac:dyDescent="0.2">
      <c r="A12" s="3" t="s">
        <v>33</v>
      </c>
      <c r="B12" s="5">
        <v>4750</v>
      </c>
      <c r="C12" s="5">
        <f t="shared" si="0"/>
        <v>57000</v>
      </c>
      <c r="D12" s="3"/>
      <c r="E12" s="3"/>
      <c r="F12" s="3"/>
      <c r="G12" s="3"/>
      <c r="H12" s="3"/>
    </row>
    <row r="13" spans="1:8" x14ac:dyDescent="0.2">
      <c r="A13" s="3" t="s">
        <v>34</v>
      </c>
      <c r="B13" s="5">
        <v>2160</v>
      </c>
      <c r="C13" s="5">
        <f t="shared" si="0"/>
        <v>25920</v>
      </c>
      <c r="D13" s="3"/>
      <c r="E13" s="3"/>
      <c r="F13" s="3"/>
      <c r="G13" s="3"/>
      <c r="H13" s="3"/>
    </row>
    <row r="14" spans="1:8" x14ac:dyDescent="0.2">
      <c r="A14" s="3" t="s">
        <v>35</v>
      </c>
      <c r="B14" s="5">
        <v>2160</v>
      </c>
      <c r="C14" s="5">
        <f t="shared" si="0"/>
        <v>25920</v>
      </c>
      <c r="D14" s="3"/>
      <c r="E14" s="3"/>
      <c r="F14" s="3"/>
      <c r="G14" s="3"/>
      <c r="H14" s="3"/>
    </row>
    <row r="15" spans="1:8" x14ac:dyDescent="0.2">
      <c r="A15" s="3" t="s">
        <v>36</v>
      </c>
      <c r="B15" s="5">
        <v>200</v>
      </c>
      <c r="C15" s="5">
        <f t="shared" si="0"/>
        <v>2400</v>
      </c>
      <c r="D15" s="3"/>
      <c r="E15" s="3"/>
      <c r="F15" s="3"/>
      <c r="G15" s="3"/>
      <c r="H15" s="3"/>
    </row>
    <row r="16" spans="1:8" x14ac:dyDescent="0.2">
      <c r="A16" s="3" t="s">
        <v>36</v>
      </c>
      <c r="B16" s="5">
        <v>200</v>
      </c>
      <c r="C16" s="5">
        <f t="shared" si="0"/>
        <v>2400</v>
      </c>
      <c r="D16" s="3"/>
      <c r="E16" s="3"/>
      <c r="F16" s="3"/>
      <c r="G16" s="3"/>
      <c r="H16" s="3"/>
    </row>
    <row r="17" spans="1:8" x14ac:dyDescent="0.2">
      <c r="A17" s="3" t="s">
        <v>37</v>
      </c>
      <c r="B17" s="5">
        <v>6000</v>
      </c>
      <c r="C17" s="5">
        <f t="shared" si="0"/>
        <v>72000</v>
      </c>
      <c r="D17" s="3"/>
      <c r="E17" s="3"/>
      <c r="F17" s="3"/>
      <c r="G17" s="3"/>
      <c r="H17" s="3"/>
    </row>
    <row r="18" spans="1:8" x14ac:dyDescent="0.2">
      <c r="A18" s="3" t="s">
        <v>38</v>
      </c>
      <c r="B18" s="5">
        <v>2200</v>
      </c>
      <c r="C18" s="5">
        <f t="shared" si="0"/>
        <v>26400</v>
      </c>
      <c r="D18" s="3"/>
      <c r="E18" s="3"/>
      <c r="F18" s="3"/>
      <c r="G18" s="3"/>
      <c r="H18" s="3"/>
    </row>
    <row r="19" spans="1:8" x14ac:dyDescent="0.2">
      <c r="A19" s="3" t="s">
        <v>39</v>
      </c>
      <c r="B19" s="5">
        <v>150</v>
      </c>
      <c r="C19" s="5">
        <f t="shared" si="0"/>
        <v>1800</v>
      </c>
      <c r="D19" s="3"/>
      <c r="E19" s="3"/>
      <c r="F19" s="3"/>
      <c r="G19" s="3"/>
      <c r="H19" s="3"/>
    </row>
    <row r="20" spans="1:8" x14ac:dyDescent="0.2">
      <c r="A20" s="3" t="s">
        <v>40</v>
      </c>
      <c r="B20" s="5">
        <v>150</v>
      </c>
      <c r="C20" s="5">
        <f t="shared" si="0"/>
        <v>1800</v>
      </c>
      <c r="D20" s="3"/>
      <c r="E20" s="3"/>
      <c r="F20" s="3"/>
      <c r="G20" s="3"/>
      <c r="H20" s="3"/>
    </row>
    <row r="21" spans="1:8" x14ac:dyDescent="0.2">
      <c r="A21" s="3" t="s">
        <v>41</v>
      </c>
      <c r="B21" s="5">
        <v>150</v>
      </c>
      <c r="C21" s="5">
        <f t="shared" si="0"/>
        <v>1800</v>
      </c>
      <c r="D21" s="3"/>
      <c r="E21" s="3"/>
      <c r="F21" s="3"/>
      <c r="G21" s="3"/>
      <c r="H21" s="3"/>
    </row>
    <row r="22" spans="1:8" ht="15.75" x14ac:dyDescent="0.25">
      <c r="A22" s="16" t="s">
        <v>42</v>
      </c>
      <c r="B22" s="4"/>
      <c r="C22" s="5"/>
      <c r="D22" s="3"/>
      <c r="E22" s="3"/>
      <c r="F22" s="3"/>
      <c r="G22" s="3"/>
      <c r="H22" s="3"/>
    </row>
    <row r="23" spans="1:8" x14ac:dyDescent="0.2">
      <c r="A23" s="1"/>
      <c r="B23" s="2"/>
      <c r="C23" s="2"/>
      <c r="D23" s="3"/>
      <c r="E23" s="3"/>
      <c r="F23" s="3"/>
      <c r="G23" s="3"/>
      <c r="H23" s="3"/>
    </row>
    <row r="24" spans="1:8" x14ac:dyDescent="0.2">
      <c r="A24" s="3"/>
      <c r="B24" s="4"/>
      <c r="C24" s="5"/>
      <c r="D24" s="3"/>
      <c r="E24" s="3"/>
      <c r="F24" s="3"/>
      <c r="G24" s="3"/>
      <c r="H24" s="3"/>
    </row>
    <row r="25" spans="1:8" ht="15.75" x14ac:dyDescent="0.2">
      <c r="A25" s="6" t="s">
        <v>4</v>
      </c>
      <c r="B25" s="7" t="s">
        <v>0</v>
      </c>
      <c r="C25" s="7" t="s">
        <v>5</v>
      </c>
      <c r="D25" s="7" t="s">
        <v>6</v>
      </c>
      <c r="E25" s="7" t="s">
        <v>7</v>
      </c>
      <c r="F25" s="7" t="s">
        <v>8</v>
      </c>
      <c r="G25" s="7" t="s">
        <v>9</v>
      </c>
      <c r="H25" s="7" t="s">
        <v>23</v>
      </c>
    </row>
    <row r="26" spans="1:8" ht="15.75" x14ac:dyDescent="0.2">
      <c r="A26" s="8"/>
      <c r="B26" s="4"/>
      <c r="C26" s="4"/>
      <c r="D26" s="4"/>
      <c r="E26" s="4"/>
      <c r="F26" s="4"/>
      <c r="G26" s="4"/>
      <c r="H26" s="4"/>
    </row>
    <row r="27" spans="1:8" x14ac:dyDescent="0.2">
      <c r="A27" s="9" t="s">
        <v>10</v>
      </c>
      <c r="B27" s="11">
        <v>83520.84</v>
      </c>
      <c r="C27" s="11">
        <v>6960.07</v>
      </c>
      <c r="D27" s="11">
        <v>3480.04</v>
      </c>
      <c r="E27" s="11">
        <v>28.68</v>
      </c>
      <c r="F27" s="11">
        <v>43.02</v>
      </c>
      <c r="G27" s="11" t="s">
        <v>11</v>
      </c>
      <c r="H27" s="11">
        <v>46.35</v>
      </c>
    </row>
    <row r="28" spans="1:8" x14ac:dyDescent="0.2">
      <c r="A28" s="9" t="s">
        <v>12</v>
      </c>
      <c r="B28" s="11">
        <v>88140.6</v>
      </c>
      <c r="C28" s="11">
        <v>7345.05</v>
      </c>
      <c r="D28" s="11">
        <v>3672.53</v>
      </c>
      <c r="E28" s="11" t="s">
        <v>13</v>
      </c>
      <c r="F28" s="11">
        <v>45.4</v>
      </c>
      <c r="G28" s="11">
        <v>32.61</v>
      </c>
      <c r="H28" s="12">
        <v>48.92</v>
      </c>
    </row>
    <row r="29" spans="1:8" x14ac:dyDescent="0.2">
      <c r="A29" s="9" t="s">
        <v>14</v>
      </c>
      <c r="B29" s="11">
        <v>92775</v>
      </c>
      <c r="C29" s="11">
        <v>7731.25</v>
      </c>
      <c r="D29" s="11">
        <v>3865.63</v>
      </c>
      <c r="E29" s="11">
        <v>31.86</v>
      </c>
      <c r="F29" s="11">
        <v>47.79</v>
      </c>
      <c r="G29" s="11">
        <v>34.33</v>
      </c>
      <c r="H29" s="11">
        <v>51.49</v>
      </c>
    </row>
    <row r="30" spans="1:8" x14ac:dyDescent="0.2">
      <c r="A30" s="9" t="s">
        <v>15</v>
      </c>
      <c r="B30" s="11">
        <v>97394.76</v>
      </c>
      <c r="C30" s="11">
        <v>8116.23</v>
      </c>
      <c r="D30" s="11">
        <v>4058.12</v>
      </c>
      <c r="E30" s="11">
        <v>33.450000000000003</v>
      </c>
      <c r="F30" s="11">
        <v>50.17</v>
      </c>
      <c r="G30" s="11">
        <v>36.04</v>
      </c>
      <c r="H30" s="11">
        <v>54.05</v>
      </c>
    </row>
    <row r="31" spans="1:8" ht="15.75" x14ac:dyDescent="0.2">
      <c r="A31" s="10"/>
      <c r="B31" s="13"/>
      <c r="C31" s="13"/>
      <c r="D31" s="13"/>
      <c r="E31" s="13"/>
      <c r="F31" s="13"/>
      <c r="G31" s="13"/>
      <c r="H31" s="13"/>
    </row>
    <row r="32" spans="1:8" x14ac:dyDescent="0.2">
      <c r="A32" s="9" t="s">
        <v>16</v>
      </c>
      <c r="B32" s="11">
        <v>99880.08</v>
      </c>
      <c r="C32" s="11">
        <v>8323.34</v>
      </c>
      <c r="D32" s="11">
        <v>4161.67</v>
      </c>
      <c r="E32" s="11">
        <v>34.299999999999997</v>
      </c>
      <c r="F32" s="11">
        <v>51.45</v>
      </c>
      <c r="G32" s="11">
        <v>36.96</v>
      </c>
      <c r="H32" s="11">
        <v>55.43</v>
      </c>
    </row>
    <row r="33" spans="1:8" x14ac:dyDescent="0.2">
      <c r="A33" s="9" t="s">
        <v>17</v>
      </c>
      <c r="B33" s="11">
        <v>104075.76</v>
      </c>
      <c r="C33" s="11">
        <v>8672.98</v>
      </c>
      <c r="D33" s="11">
        <v>4336.49</v>
      </c>
      <c r="E33" s="11">
        <v>35.74</v>
      </c>
      <c r="F33" s="11">
        <v>53.61</v>
      </c>
      <c r="G33" s="11">
        <v>38.51</v>
      </c>
      <c r="H33" s="11">
        <v>57.76</v>
      </c>
    </row>
    <row r="34" spans="1:8" x14ac:dyDescent="0.2">
      <c r="A34" s="9" t="s">
        <v>18</v>
      </c>
      <c r="B34" s="11">
        <v>108344.76</v>
      </c>
      <c r="C34" s="11">
        <v>9028.73</v>
      </c>
      <c r="D34" s="11">
        <v>4514.37</v>
      </c>
      <c r="E34" s="11">
        <v>37.21</v>
      </c>
      <c r="F34" s="11">
        <v>55.81</v>
      </c>
      <c r="G34" s="11">
        <v>40.090000000000003</v>
      </c>
      <c r="H34" s="11">
        <v>60.13</v>
      </c>
    </row>
    <row r="35" spans="1:8" x14ac:dyDescent="0.2">
      <c r="A35" s="9" t="s">
        <v>19</v>
      </c>
      <c r="B35" s="11">
        <v>112774.44</v>
      </c>
      <c r="C35" s="11">
        <v>9397.8700000000008</v>
      </c>
      <c r="D35" s="11">
        <v>4698.9399999999996</v>
      </c>
      <c r="E35" s="11">
        <v>38.729999999999997</v>
      </c>
      <c r="F35" s="11">
        <v>58.09</v>
      </c>
      <c r="G35" s="11">
        <v>41.73</v>
      </c>
      <c r="H35" s="11">
        <v>62.59</v>
      </c>
    </row>
    <row r="36" spans="1:8" ht="15.75" x14ac:dyDescent="0.2">
      <c r="A36" s="10"/>
      <c r="B36" s="13"/>
      <c r="C36" s="13"/>
      <c r="D36" s="13"/>
      <c r="E36" s="13"/>
      <c r="F36" s="13"/>
      <c r="G36" s="13"/>
      <c r="H36" s="13"/>
    </row>
    <row r="37" spans="1:8" ht="15.75" x14ac:dyDescent="0.2">
      <c r="A37" s="9" t="s">
        <v>28</v>
      </c>
      <c r="B37" s="11">
        <v>120464.28</v>
      </c>
      <c r="C37" s="11">
        <v>10038.69</v>
      </c>
      <c r="D37" s="11">
        <v>5019.3500000000004</v>
      </c>
      <c r="E37" s="11">
        <v>41.37</v>
      </c>
      <c r="F37" s="11">
        <v>62.05</v>
      </c>
      <c r="G37" s="11">
        <v>44.57</v>
      </c>
      <c r="H37" s="11">
        <v>66.86</v>
      </c>
    </row>
    <row r="38" spans="1:8" x14ac:dyDescent="0.2">
      <c r="A38" s="9" t="s">
        <v>20</v>
      </c>
      <c r="B38" s="11">
        <v>125113.2</v>
      </c>
      <c r="C38" s="11">
        <v>10426.1</v>
      </c>
      <c r="D38" s="11">
        <v>5213.05</v>
      </c>
      <c r="E38" s="11">
        <v>42.96</v>
      </c>
      <c r="F38" s="11">
        <v>64.45</v>
      </c>
      <c r="G38" s="11">
        <v>46.29</v>
      </c>
      <c r="H38" s="11">
        <v>69.44</v>
      </c>
    </row>
    <row r="39" spans="1:8" x14ac:dyDescent="0.2">
      <c r="A39" s="9" t="s">
        <v>21</v>
      </c>
      <c r="B39" s="11">
        <v>129732.96</v>
      </c>
      <c r="C39" s="11">
        <v>10811.08</v>
      </c>
      <c r="D39" s="11">
        <v>5405.54</v>
      </c>
      <c r="E39" s="11">
        <v>44.55</v>
      </c>
      <c r="F39" s="11">
        <v>66.83</v>
      </c>
      <c r="G39" s="11">
        <v>48</v>
      </c>
      <c r="H39" s="11">
        <v>72</v>
      </c>
    </row>
    <row r="40" spans="1:8" x14ac:dyDescent="0.2">
      <c r="A40" s="9" t="s">
        <v>22</v>
      </c>
      <c r="B40" s="11">
        <v>134425.79999999999</v>
      </c>
      <c r="C40" s="11">
        <v>11202.15</v>
      </c>
      <c r="D40" s="11">
        <v>5601.08</v>
      </c>
      <c r="E40" s="11">
        <v>46.16</v>
      </c>
      <c r="F40" s="11">
        <v>69.239999999999995</v>
      </c>
      <c r="G40" s="11">
        <v>49.74</v>
      </c>
      <c r="H40" s="11">
        <v>74.61</v>
      </c>
    </row>
  </sheetData>
  <printOptions horizontalCentered="1" verticalCentered="1" gridLines="1"/>
  <pageMargins left="0.25" right="0.2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Galli</dc:creator>
  <cp:lastModifiedBy>Jim Galli</cp:lastModifiedBy>
  <cp:lastPrinted>2025-12-05T15:21:20Z</cp:lastPrinted>
  <dcterms:created xsi:type="dcterms:W3CDTF">2025-11-28T19:05:45Z</dcterms:created>
  <dcterms:modified xsi:type="dcterms:W3CDTF">2025-12-22T20:48:30Z</dcterms:modified>
</cp:coreProperties>
</file>